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Ngân\Job postings\"/>
    </mc:Choice>
  </mc:AlternateContent>
  <xr:revisionPtr revIDLastSave="0" documentId="13_ncr:1_{188A1C28-5B52-4C78-9C55-6B4523FA594D}" xr6:coauthVersionLast="47" xr6:coauthVersionMax="47" xr10:uidLastSave="{00000000-0000-0000-0000-000000000000}"/>
  <bookViews>
    <workbookView xWindow="-110" yWindow="-110" windowWidth="19420" windowHeight="10300" firstSheet="1" activeTab="2" xr2:uid="{00000000-000D-0000-FFFF-FFFF00000000}"/>
  </bookViews>
  <sheets>
    <sheet name="RFQ -app1" sheetId="9" r:id="rId1"/>
    <sheet name="Breakdown of App 1" sheetId="12" r:id="rId2"/>
    <sheet name="Terms and conditions" sheetId="11" r:id="rId3"/>
  </sheets>
  <definedNames>
    <definedName name="OLE_LINK1" localSheetId="2">'Terms and conditions'!#REF!</definedName>
    <definedName name="OLE_LINK11" localSheetId="2">'Terms and conditions'!$B$81</definedName>
    <definedName name="OLE_LINK14" localSheetId="2">'Terms and conditions'!$B$33</definedName>
    <definedName name="_xlnm.Print_Area" localSheetId="1">'Breakdown of App 1'!$A$1:$H$31</definedName>
    <definedName name="_xlnm.Print_Area" localSheetId="0">'RFQ -app1'!$B$1:$N$44</definedName>
    <definedName name="_xlnm.Print_Area" localSheetId="2">'Terms and conditions'!$B$1:$D$9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9" l="1"/>
  <c r="C30" i="9"/>
  <c r="C29" i="9"/>
  <c r="G21" i="12"/>
  <c r="G27" i="12"/>
  <c r="G28" i="12"/>
  <c r="G7" i="12"/>
  <c r="G12" i="12"/>
  <c r="G13" i="12"/>
  <c r="G15" i="12"/>
  <c r="G18" i="12"/>
  <c r="G19" i="12"/>
  <c r="G20" i="12"/>
  <c r="G6" i="12"/>
  <c r="G31" i="12" l="1"/>
  <c r="N38" i="9"/>
  <c r="N37" i="9"/>
  <c r="N36" i="9"/>
  <c r="N35" i="9"/>
  <c r="N34" i="9"/>
  <c r="N33" i="9"/>
  <c r="N32" i="9"/>
  <c r="N31" i="9"/>
  <c r="N30" i="9"/>
  <c r="N29" i="9"/>
  <c r="N28" i="9"/>
  <c r="N39" i="9" l="1"/>
  <c r="N42" i="9" s="1"/>
</calcChain>
</file>

<file path=xl/sharedStrings.xml><?xml version="1.0" encoding="utf-8"?>
<sst xmlns="http://schemas.openxmlformats.org/spreadsheetml/2006/main" count="126" uniqueCount="94">
  <si>
    <t>SAVE THE CHILDREN</t>
  </si>
  <si>
    <t>REQUEST FOR QUOTATION</t>
  </si>
  <si>
    <t>Version No. 1.0 / 110621</t>
  </si>
  <si>
    <t>PR Number</t>
  </si>
  <si>
    <t xml:space="preserve">PR </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</si>
  <si>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</si>
  <si>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</si>
  <si>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</si>
  <si>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</si>
  <si>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</si>
  <si>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</si>
  <si>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</si>
  <si>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</si>
  <si>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Date Goods / Services Required</t>
  </si>
  <si>
    <t>Submission Location
(Email address / Address)</t>
  </si>
  <si>
    <t>Delivery Address for Goods / Services</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</si>
  <si>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</si>
  <si>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</si>
  <si>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</si>
  <si>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</si>
  <si>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</si>
  <si>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</si>
  <si>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</si>
  <si>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</si>
  <si>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</si>
  <si>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</si>
  <si>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</si>
  <si>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</si>
  <si>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</si>
  <si>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that all pricing included in the quote will be valid for a minimum of 60 days</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</si>
  <si>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</si>
  <si>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</si>
  <si>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</si>
  <si>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</si>
  <si>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</si>
  <si>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</si>
  <si>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</si>
  <si>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</si>
  <si>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</si>
  <si>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Lead Time for Delivery</t>
  </si>
  <si>
    <t>Unit Price</t>
  </si>
  <si>
    <t>Total Price</t>
  </si>
  <si>
    <t>VND</t>
  </si>
  <si>
    <t>Subtotal</t>
  </si>
  <si>
    <t>Note:</t>
  </si>
  <si>
    <t>Accepted</t>
  </si>
  <si>
    <t>NOT accepted</t>
  </si>
  <si>
    <t>Delivery Charge</t>
  </si>
  <si>
    <t>Suppliers accept payment term as per deliverables mentioned in ToR</t>
  </si>
  <si>
    <r>
      <t xml:space="preserve">Other charges
</t>
    </r>
    <r>
      <rPr>
        <i/>
        <sz val="10"/>
        <color theme="0"/>
        <rFont val="Arial"/>
        <family val="2"/>
      </rPr>
      <t>(if applicable)</t>
    </r>
  </si>
  <si>
    <r>
      <t>▪</t>
    </r>
    <r>
      <rPr>
        <sz val="7"/>
        <color rgb="FF000000"/>
        <rFont val="Arial"/>
        <family val="2"/>
      </rPr>
      <t xml:space="preserve">        </t>
    </r>
    <r>
      <rPr>
        <sz val="11"/>
        <color rgb="FF000000"/>
        <rFont val="Arial"/>
        <family val="2"/>
      </rPr>
      <t>Upon approval of inception report and tools submitted to ERC: 30%</t>
    </r>
  </si>
  <si>
    <t>Total</t>
  </si>
  <si>
    <r>
      <t>▪</t>
    </r>
    <r>
      <rPr>
        <sz val="7"/>
        <color rgb="FF000000"/>
        <rFont val="Arial"/>
        <family val="2"/>
      </rPr>
      <t xml:space="preserve">        </t>
    </r>
    <r>
      <rPr>
        <sz val="11"/>
        <color rgb="FF000000"/>
        <rFont val="Arial"/>
        <family val="2"/>
      </rPr>
      <t>Upon submission of Final Market Research Report: 50%</t>
    </r>
  </si>
  <si>
    <r>
      <t>▪</t>
    </r>
    <r>
      <rPr>
        <sz val="7"/>
        <color rgb="FF000000"/>
        <rFont val="Arial"/>
        <family val="2"/>
      </rPr>
      <t xml:space="preserve">        </t>
    </r>
    <r>
      <rPr>
        <sz val="11"/>
        <color rgb="FF000000"/>
        <rFont val="Arial"/>
        <family val="2"/>
      </rPr>
      <t>Upon approval of final Marketing Strategy and Business Model: 20%</t>
    </r>
  </si>
  <si>
    <t>Attachement to Appendix 1- Financial Breakdown</t>
  </si>
  <si>
    <t>Item</t>
  </si>
  <si>
    <t xml:space="preserve">Description </t>
  </si>
  <si>
    <t>Details description</t>
  </si>
  <si>
    <t>Quantity</t>
  </si>
  <si>
    <t>Unit Cost</t>
  </si>
  <si>
    <t>Remark</t>
  </si>
  <si>
    <t>Inception report + Ethical submission</t>
  </si>
  <si>
    <t>Consultant fee for other tasks (inception report in Enghlish, tools, ethical submission in English )</t>
  </si>
  <si>
    <t>Team leader</t>
  </si>
  <si>
    <t>Person-day</t>
  </si>
  <si>
    <t>Team member</t>
  </si>
  <si>
    <t xml:space="preserve">Marketing member </t>
  </si>
  <si>
    <t>Submission of Clean Data set</t>
  </si>
  <si>
    <t> </t>
  </si>
  <si>
    <t>Data collection</t>
  </si>
  <si>
    <t>2.1.1</t>
  </si>
  <si>
    <t>Consultant fee for data collection</t>
  </si>
  <si>
    <t>Team lead</t>
  </si>
  <si>
    <t>Numerators</t>
  </si>
  <si>
    <t>Logistics cost</t>
  </si>
  <si>
    <t>2.2.1</t>
  </si>
  <si>
    <t>Travel cost</t>
  </si>
  <si>
    <t>2.2.2</t>
  </si>
  <si>
    <t>Other cost (if applicable)</t>
  </si>
  <si>
    <t>Final Report</t>
  </si>
  <si>
    <t>Consultant fee for full study report in English and Vietnamese</t>
  </si>
  <si>
    <t xml:space="preserve">Market Research Final Reports </t>
  </si>
  <si>
    <t>person-day</t>
  </si>
  <si>
    <t>Teammember</t>
  </si>
  <si>
    <t xml:space="preserve">Team marketing </t>
  </si>
  <si>
    <t>Final Marketing Strategy and Business Model</t>
  </si>
  <si>
    <t>TOTAL</t>
  </si>
  <si>
    <t>TERMS AND CONDITIONS OF PURCHASE</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</si>
  <si>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Supplier Sustainability Policy (the “Supplier  Sustainability Policy”) which includes the following Customer policies: (i) Child Safeguarding; Protection from Sexual Exploitation and Abuse (PSEA); (ii) Anti-Harassment, Intimidation and Bullying policy; (iii) Fraud, Bribery and Corruption; and (iv) Human Trafficking and Modern Slavery (the Supplier  Sustainability Policy and the policies listed under Clause 3.2(b)(i) to (iv) together, the “Mandatory Policies”).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</si>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</sst>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14809]dd/mm/yyyy;@"/>
    <numFmt numFmtId="166" formatCode="_-[$$-409]* #,##0.00_ ;_-[$$-409]* \-#,##0.00\ ;_-[$$-409]* &quot;-&quot;??_ ;_-@_ "/>
  </numFmts>
  <fonts count="34" x14ac:knownFonts="1">
    <font>
      <sz val="10"/>
      <name val="Arial"/>
    </font>
    <font>
      <sz val="11"/>
      <color theme="1"/>
      <name val="Calibri"/>
      <family val="2"/>
      <scheme val="minor"/>
    </font>
    <font>
      <sz val="11"/>
      <color theme="1"/>
      <name val="Calibri"/>
      <family val="2"/>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1"/>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sz val="11"/>
      <color rgb="FF000000"/>
      <name val="Calibri"/>
      <family val="2"/>
    </font>
    <font>
      <sz val="10"/>
      <color rgb="FF000000"/>
      <name val="Arial"/>
      <family val="2"/>
    </font>
    <font>
      <sz val="7"/>
      <color rgb="FF000000"/>
      <name val="Arial"/>
      <family val="2"/>
    </font>
    <font>
      <sz val="11"/>
      <color rgb="FF000000"/>
      <name val="Arial"/>
      <family val="2"/>
    </font>
  </fonts>
  <fills count="14">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E2EFDA"/>
        <bgColor rgb="FF000000"/>
      </patternFill>
    </fill>
    <fill>
      <patternFill patternType="solid">
        <fgColor rgb="FFFFF2CC"/>
        <bgColor rgb="FF000000"/>
      </patternFill>
    </fill>
    <fill>
      <patternFill patternType="solid">
        <fgColor theme="2" tint="-0.249977111117893"/>
        <bgColor indexed="64"/>
      </patternFill>
    </fill>
    <fill>
      <patternFill patternType="solid">
        <fgColor theme="2" tint="-0.249977111117893"/>
        <bgColor rgb="FF000000"/>
      </patternFill>
    </fill>
    <fill>
      <patternFill patternType="solid">
        <fgColor rgb="FFFFFF00"/>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s>
  <cellStyleXfs count="5">
    <xf numFmtId="0" fontId="0" fillId="0" borderId="0"/>
    <xf numFmtId="164" fontId="13" fillId="0" borderId="0" applyFont="0" applyFill="0" applyBorder="0" applyAlignment="0" applyProtection="0"/>
    <xf numFmtId="0" fontId="8" fillId="0" borderId="0"/>
    <xf numFmtId="0" fontId="25" fillId="0" borderId="0" applyNumberFormat="0" applyFill="0" applyBorder="0" applyAlignment="0" applyProtection="0"/>
    <xf numFmtId="0" fontId="2" fillId="0" borderId="0"/>
  </cellStyleXfs>
  <cellXfs count="203">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3" fillId="2" borderId="0" xfId="0" applyFont="1" applyFill="1" applyAlignment="1">
      <alignment horizontal="left" vertical="center"/>
    </xf>
    <xf numFmtId="0" fontId="8" fillId="0" borderId="0" xfId="0" applyFont="1" applyAlignment="1">
      <alignment horizontal="center" vertical="center"/>
    </xf>
    <xf numFmtId="0" fontId="5" fillId="3" borderId="8" xfId="0" applyFont="1" applyFill="1" applyBorder="1" applyAlignment="1">
      <alignment horizontal="center" vertical="center" wrapText="1"/>
    </xf>
    <xf numFmtId="0" fontId="11" fillId="0" borderId="0" xfId="0" applyFont="1" applyAlignment="1">
      <alignment horizontal="center" vertical="center"/>
    </xf>
    <xf numFmtId="0" fontId="0" fillId="0" borderId="2" xfId="0" applyBorder="1" applyAlignment="1">
      <alignment horizontal="center" vertical="center"/>
    </xf>
    <xf numFmtId="0" fontId="0" fillId="4" borderId="0" xfId="0" applyFill="1" applyAlignment="1">
      <alignment horizontal="center" vertical="center"/>
    </xf>
    <xf numFmtId="0" fontId="8" fillId="4" borderId="0" xfId="0" applyFont="1" applyFill="1" applyAlignment="1">
      <alignment horizontal="center" vertical="center"/>
    </xf>
    <xf numFmtId="0" fontId="5" fillId="4" borderId="0" xfId="0" applyFont="1" applyFill="1" applyAlignment="1">
      <alignment vertical="center"/>
    </xf>
    <xf numFmtId="0" fontId="5" fillId="4" borderId="0" xfId="0" applyFont="1" applyFill="1" applyAlignment="1">
      <alignment horizontal="center" vertical="center"/>
    </xf>
    <xf numFmtId="0" fontId="4" fillId="4" borderId="0" xfId="0" applyFont="1" applyFill="1" applyAlignment="1">
      <alignment vertical="center"/>
    </xf>
    <xf numFmtId="0" fontId="0" fillId="4" borderId="0" xfId="0" applyFill="1" applyAlignment="1">
      <alignment vertical="center"/>
    </xf>
    <xf numFmtId="1" fontId="0" fillId="4" borderId="4" xfId="0" applyNumberFormat="1" applyFill="1" applyBorder="1" applyAlignment="1">
      <alignment horizontal="center" vertical="center"/>
    </xf>
    <xf numFmtId="1" fontId="0" fillId="4" borderId="5" xfId="0" applyNumberFormat="1" applyFill="1" applyBorder="1" applyAlignment="1">
      <alignment horizontal="center" vertical="center"/>
    </xf>
    <xf numFmtId="0" fontId="10" fillId="4" borderId="0" xfId="0" applyFont="1" applyFill="1" applyAlignment="1">
      <alignment horizontal="left" vertical="center"/>
    </xf>
    <xf numFmtId="0" fontId="14" fillId="0" borderId="0" xfId="0" applyFont="1" applyAlignment="1">
      <alignment vertical="center" wrapText="1"/>
    </xf>
    <xf numFmtId="0" fontId="14" fillId="0" borderId="0" xfId="0" applyFont="1" applyAlignment="1">
      <alignment vertical="center"/>
    </xf>
    <xf numFmtId="0" fontId="3" fillId="5" borderId="0" xfId="0" applyFont="1" applyFill="1" applyAlignment="1">
      <alignment horizontal="left" vertical="center"/>
    </xf>
    <xf numFmtId="0" fontId="11" fillId="5" borderId="0" xfId="0" applyFont="1" applyFill="1" applyAlignment="1">
      <alignment horizontal="center" vertical="center"/>
    </xf>
    <xf numFmtId="0" fontId="3" fillId="5" borderId="0" xfId="0" applyFont="1" applyFill="1" applyAlignment="1">
      <alignment vertical="center"/>
    </xf>
    <xf numFmtId="0" fontId="3" fillId="5" borderId="0" xfId="0" applyFont="1" applyFill="1" applyAlignment="1">
      <alignment horizontal="right" vertical="center"/>
    </xf>
    <xf numFmtId="0" fontId="3" fillId="4" borderId="0" xfId="0" applyFont="1" applyFill="1" applyAlignment="1">
      <alignment horizontal="left" vertical="center"/>
    </xf>
    <xf numFmtId="0" fontId="3" fillId="4" borderId="0" xfId="0" applyFont="1" applyFill="1" applyAlignment="1">
      <alignment horizontal="right" vertical="center"/>
    </xf>
    <xf numFmtId="0" fontId="7" fillId="4" borderId="0" xfId="0" applyFont="1" applyFill="1" applyAlignment="1">
      <alignment horizontal="right" vertical="top"/>
    </xf>
    <xf numFmtId="0" fontId="8" fillId="0" borderId="0" xfId="0" applyFont="1" applyAlignment="1">
      <alignment horizontal="center" vertical="center" wrapText="1"/>
    </xf>
    <xf numFmtId="0" fontId="5" fillId="4" borderId="0" xfId="0" applyFont="1" applyFill="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3" fontId="0" fillId="4" borderId="2" xfId="0" applyNumberFormat="1" applyFill="1" applyBorder="1" applyAlignment="1">
      <alignment horizontal="center" vertical="center"/>
    </xf>
    <xf numFmtId="0" fontId="0" fillId="4" borderId="2" xfId="0" applyFill="1" applyBorder="1" applyAlignment="1">
      <alignment vertical="center"/>
    </xf>
    <xf numFmtId="165" fontId="15" fillId="4" borderId="2" xfId="0" applyNumberFormat="1" applyFont="1" applyFill="1" applyBorder="1" applyAlignment="1">
      <alignment horizontal="center" vertical="center"/>
    </xf>
    <xf numFmtId="166" fontId="15" fillId="4" borderId="2" xfId="0" applyNumberFormat="1" applyFont="1" applyFill="1" applyBorder="1" applyAlignment="1">
      <alignment horizontal="right" vertical="center"/>
    </xf>
    <xf numFmtId="0" fontId="12" fillId="4" borderId="0" xfId="0" applyFont="1" applyFill="1" applyAlignment="1">
      <alignment horizontal="center" vertical="center"/>
    </xf>
    <xf numFmtId="0" fontId="12" fillId="0" borderId="0" xfId="0" applyFont="1" applyAlignment="1">
      <alignment horizontal="center" vertical="center"/>
    </xf>
    <xf numFmtId="166" fontId="15" fillId="4" borderId="6" xfId="1" applyNumberFormat="1" applyFont="1" applyFill="1" applyBorder="1" applyAlignment="1">
      <alignment horizontal="right" vertical="center"/>
    </xf>
    <xf numFmtId="3" fontId="0" fillId="4" borderId="7" xfId="0" applyNumberFormat="1" applyFill="1"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lignment vertical="center"/>
    </xf>
    <xf numFmtId="165" fontId="15" fillId="4" borderId="7" xfId="0" applyNumberFormat="1" applyFont="1" applyFill="1" applyBorder="1" applyAlignment="1">
      <alignment horizontal="center" vertical="center"/>
    </xf>
    <xf numFmtId="166" fontId="15" fillId="4" borderId="7" xfId="0" applyNumberFormat="1" applyFont="1" applyFill="1" applyBorder="1" applyAlignment="1">
      <alignment horizontal="right" vertical="center"/>
    </xf>
    <xf numFmtId="166" fontId="15" fillId="4" borderId="21" xfId="1" applyNumberFormat="1" applyFont="1" applyFill="1" applyBorder="1" applyAlignment="1">
      <alignment horizontal="right" vertical="center"/>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5" fillId="3" borderId="19" xfId="0" applyFont="1" applyFill="1" applyBorder="1" applyAlignment="1">
      <alignment horizontal="center" vertical="center" wrapText="1"/>
    </xf>
    <xf numFmtId="166" fontId="8" fillId="4" borderId="9" xfId="1" applyNumberFormat="1" applyFont="1" applyFill="1" applyBorder="1" applyAlignment="1">
      <alignment horizontal="center" vertical="center"/>
    </xf>
    <xf numFmtId="166" fontId="8" fillId="4" borderId="6" xfId="1" applyNumberFormat="1" applyFont="1" applyFill="1" applyBorder="1" applyAlignment="1">
      <alignment horizontal="center" vertical="center"/>
    </xf>
    <xf numFmtId="166" fontId="8" fillId="4" borderId="21" xfId="1" applyNumberFormat="1" applyFont="1" applyFill="1" applyBorder="1" applyAlignment="1">
      <alignment horizontal="center" vertical="center"/>
    </xf>
    <xf numFmtId="0" fontId="21" fillId="5" borderId="0" xfId="2" applyFont="1" applyFill="1" applyAlignment="1">
      <alignment horizontal="left" vertical="center"/>
    </xf>
    <xf numFmtId="0" fontId="21" fillId="5" borderId="0" xfId="2" applyFont="1" applyFill="1"/>
    <xf numFmtId="0" fontId="3" fillId="2" borderId="0" xfId="2" applyFont="1" applyFill="1" applyAlignment="1">
      <alignment horizontal="right" vertical="center"/>
    </xf>
    <xf numFmtId="0" fontId="22" fillId="0" borderId="0" xfId="2" applyFont="1"/>
    <xf numFmtId="0" fontId="6" fillId="0" borderId="0" xfId="2" applyFont="1" applyAlignment="1">
      <alignment horizontal="left" vertical="center"/>
    </xf>
    <xf numFmtId="0" fontId="12" fillId="0" borderId="0" xfId="2" applyFont="1"/>
    <xf numFmtId="0" fontId="8" fillId="0" borderId="0" xfId="2"/>
    <xf numFmtId="0" fontId="23" fillId="0" borderId="17" xfId="2" applyFont="1" applyBorder="1" applyAlignment="1">
      <alignment horizontal="left" vertical="top" wrapText="1"/>
    </xf>
    <xf numFmtId="0" fontId="23" fillId="0" borderId="17" xfId="2" applyFont="1" applyBorder="1" applyAlignment="1">
      <alignment horizontal="left" vertical="top"/>
    </xf>
    <xf numFmtId="14" fontId="5" fillId="4" borderId="2" xfId="0" applyNumberFormat="1" applyFont="1" applyFill="1" applyBorder="1" applyAlignment="1">
      <alignment horizontal="right" vertical="center"/>
    </xf>
    <xf numFmtId="0" fontId="26" fillId="0" borderId="30" xfId="0" applyFont="1" applyBorder="1" applyAlignment="1">
      <alignment horizontal="center"/>
    </xf>
    <xf numFmtId="0" fontId="26" fillId="11" borderId="30" xfId="0" applyFont="1" applyFill="1" applyBorder="1" applyAlignment="1">
      <alignment horizontal="left"/>
    </xf>
    <xf numFmtId="0" fontId="26" fillId="11" borderId="30" xfId="0" applyFont="1" applyFill="1" applyBorder="1" applyAlignment="1">
      <alignment wrapText="1"/>
    </xf>
    <xf numFmtId="0" fontId="26" fillId="11" borderId="30" xfId="0" applyFont="1" applyFill="1" applyBorder="1"/>
    <xf numFmtId="0" fontId="27" fillId="12" borderId="26" xfId="0" applyFont="1" applyFill="1" applyBorder="1"/>
    <xf numFmtId="3" fontId="27" fillId="12" borderId="26" xfId="0" applyNumberFormat="1" applyFont="1" applyFill="1" applyBorder="1"/>
    <xf numFmtId="0" fontId="27" fillId="0" borderId="25" xfId="0" applyFont="1" applyBorder="1" applyAlignment="1">
      <alignment horizontal="left"/>
    </xf>
    <xf numFmtId="0" fontId="27" fillId="9" borderId="26" xfId="0" applyFont="1" applyFill="1" applyBorder="1"/>
    <xf numFmtId="3" fontId="27" fillId="9" borderId="26" xfId="0" applyNumberFormat="1" applyFont="1" applyFill="1" applyBorder="1"/>
    <xf numFmtId="3" fontId="27" fillId="10" borderId="26" xfId="0" applyNumberFormat="1" applyFont="1" applyFill="1" applyBorder="1"/>
    <xf numFmtId="0" fontId="26" fillId="0" borderId="25" xfId="0" applyFont="1" applyBorder="1" applyAlignment="1">
      <alignment wrapText="1"/>
    </xf>
    <xf numFmtId="0" fontId="26" fillId="0" borderId="26" xfId="0" applyFont="1" applyBorder="1"/>
    <xf numFmtId="0" fontId="27" fillId="0" borderId="26" xfId="0" applyFont="1" applyBorder="1"/>
    <xf numFmtId="0" fontId="27" fillId="0" borderId="25" xfId="0" applyFont="1" applyBorder="1" applyAlignment="1">
      <alignment wrapText="1"/>
    </xf>
    <xf numFmtId="0" fontId="27" fillId="0" borderId="2" xfId="0" applyFont="1" applyBorder="1" applyAlignment="1">
      <alignment horizontal="left"/>
    </xf>
    <xf numFmtId="0" fontId="27" fillId="0" borderId="2" xfId="0" applyFont="1" applyBorder="1" applyAlignment="1">
      <alignment wrapText="1"/>
    </xf>
    <xf numFmtId="0" fontId="27" fillId="0" borderId="2" xfId="0" applyFont="1" applyBorder="1"/>
    <xf numFmtId="0" fontId="27" fillId="9" borderId="2" xfId="0" applyFont="1" applyFill="1" applyBorder="1"/>
    <xf numFmtId="3" fontId="27" fillId="9" borderId="2" xfId="0" applyNumberFormat="1" applyFont="1" applyFill="1" applyBorder="1"/>
    <xf numFmtId="3" fontId="27" fillId="10" borderId="2" xfId="0" applyNumberFormat="1" applyFont="1" applyFill="1" applyBorder="1"/>
    <xf numFmtId="0" fontId="27" fillId="0" borderId="28" xfId="0" applyFont="1" applyBorder="1" applyAlignment="1">
      <alignment horizontal="left"/>
    </xf>
    <xf numFmtId="0" fontId="26" fillId="0" borderId="29" xfId="0" applyFont="1" applyBorder="1"/>
    <xf numFmtId="0" fontId="27" fillId="9" borderId="29" xfId="0" applyFont="1" applyFill="1" applyBorder="1"/>
    <xf numFmtId="3" fontId="27" fillId="9" borderId="29" xfId="0" applyNumberFormat="1" applyFont="1" applyFill="1" applyBorder="1"/>
    <xf numFmtId="3" fontId="27" fillId="10" borderId="29" xfId="0" applyNumberFormat="1" applyFont="1" applyFill="1" applyBorder="1"/>
    <xf numFmtId="0" fontId="26" fillId="11" borderId="25" xfId="0" applyFont="1" applyFill="1" applyBorder="1" applyAlignment="1">
      <alignment horizontal="left"/>
    </xf>
    <xf numFmtId="0" fontId="26" fillId="11" borderId="25" xfId="0" applyFont="1" applyFill="1" applyBorder="1" applyAlignment="1">
      <alignment wrapText="1"/>
    </xf>
    <xf numFmtId="0" fontId="27" fillId="11" borderId="26" xfId="0" applyFont="1" applyFill="1" applyBorder="1"/>
    <xf numFmtId="0" fontId="28" fillId="0" borderId="0" xfId="0" applyFont="1" applyAlignment="1">
      <alignment horizontal="center"/>
    </xf>
    <xf numFmtId="0" fontId="29" fillId="0" borderId="0" xfId="0" applyFont="1" applyAlignment="1">
      <alignment horizontal="center"/>
    </xf>
    <xf numFmtId="0" fontId="28" fillId="0" borderId="0" xfId="0" applyFont="1"/>
    <xf numFmtId="0" fontId="29" fillId="0" borderId="0" xfId="0" applyFont="1" applyAlignment="1">
      <alignment wrapText="1"/>
    </xf>
    <xf numFmtId="0" fontId="29" fillId="0" borderId="0" xfId="0" applyFont="1"/>
    <xf numFmtId="3" fontId="29" fillId="0" borderId="0" xfId="0" applyNumberFormat="1" applyFont="1"/>
    <xf numFmtId="0" fontId="28" fillId="0" borderId="0" xfId="0" applyFont="1" applyAlignment="1">
      <alignment wrapText="1"/>
    </xf>
    <xf numFmtId="0" fontId="8" fillId="13" borderId="2" xfId="0" applyFont="1" applyFill="1" applyBorder="1" applyAlignment="1">
      <alignment horizontal="center" vertical="center"/>
    </xf>
    <xf numFmtId="0" fontId="8" fillId="13" borderId="7" xfId="0" applyFont="1" applyFill="1" applyBorder="1" applyAlignment="1">
      <alignment horizontal="center" vertical="center"/>
    </xf>
    <xf numFmtId="0" fontId="30" fillId="0" borderId="26" xfId="0" applyFont="1" applyBorder="1"/>
    <xf numFmtId="0" fontId="30" fillId="0" borderId="29" xfId="0" applyFont="1" applyBorder="1"/>
    <xf numFmtId="3" fontId="27" fillId="10" borderId="32" xfId="0" applyNumberFormat="1" applyFont="1" applyFill="1" applyBorder="1"/>
    <xf numFmtId="0" fontId="27" fillId="11" borderId="29" xfId="0" applyFont="1" applyFill="1" applyBorder="1"/>
    <xf numFmtId="0" fontId="30" fillId="0" borderId="25" xfId="0" applyFont="1" applyBorder="1" applyAlignment="1">
      <alignment horizontal="left" wrapText="1"/>
    </xf>
    <xf numFmtId="0" fontId="30" fillId="0" borderId="25" xfId="0" applyFont="1" applyBorder="1" applyAlignment="1">
      <alignment wrapText="1"/>
    </xf>
    <xf numFmtId="3" fontId="27" fillId="10" borderId="2" xfId="0" quotePrefix="1" applyNumberFormat="1" applyFont="1" applyFill="1" applyBorder="1" applyAlignment="1">
      <alignment wrapText="1"/>
    </xf>
    <xf numFmtId="0" fontId="0" fillId="4" borderId="2" xfId="0" applyFill="1" applyBorder="1" applyAlignment="1">
      <alignment horizontal="center" vertical="center"/>
    </xf>
    <xf numFmtId="3" fontId="27" fillId="10" borderId="28" xfId="0" applyNumberFormat="1" applyFont="1" applyFill="1" applyBorder="1" applyAlignment="1">
      <alignment horizontal="center"/>
    </xf>
    <xf numFmtId="0" fontId="27" fillId="0" borderId="27" xfId="0" applyFont="1" applyBorder="1" applyAlignment="1">
      <alignment vertical="center"/>
    </xf>
    <xf numFmtId="3" fontId="27" fillId="9" borderId="32" xfId="0" applyNumberFormat="1" applyFont="1" applyFill="1" applyBorder="1"/>
    <xf numFmtId="3" fontId="27" fillId="10" borderId="0" xfId="0" applyNumberFormat="1" applyFont="1" applyFill="1"/>
    <xf numFmtId="3" fontId="27" fillId="10" borderId="24" xfId="0" applyNumberFormat="1" applyFont="1" applyFill="1" applyBorder="1"/>
    <xf numFmtId="3" fontId="27" fillId="10" borderId="30" xfId="0" applyNumberFormat="1" applyFont="1" applyFill="1" applyBorder="1"/>
    <xf numFmtId="0" fontId="27" fillId="0" borderId="33" xfId="0" applyFont="1" applyBorder="1" applyAlignment="1">
      <alignment horizontal="left"/>
    </xf>
    <xf numFmtId="0" fontId="30" fillId="0" borderId="28" xfId="0" applyFont="1" applyBorder="1" applyAlignment="1">
      <alignment vertical="center" wrapText="1"/>
    </xf>
    <xf numFmtId="0" fontId="28" fillId="0" borderId="2" xfId="0" applyFont="1" applyBorder="1"/>
    <xf numFmtId="0" fontId="30" fillId="0" borderId="2" xfId="0" applyFont="1" applyBorder="1" applyAlignment="1">
      <alignment vertical="center" wrapText="1"/>
    </xf>
    <xf numFmtId="0" fontId="30" fillId="0" borderId="0" xfId="0" applyFont="1" applyAlignment="1">
      <alignment vertical="center" wrapText="1"/>
    </xf>
    <xf numFmtId="0" fontId="1" fillId="0" borderId="25" xfId="0" applyFont="1" applyBorder="1" applyAlignment="1">
      <alignment horizontal="left" vertical="center" wrapText="1"/>
    </xf>
    <xf numFmtId="0" fontId="31" fillId="0" borderId="0" xfId="0" applyFont="1" applyAlignment="1">
      <alignment horizontal="left" vertical="center" indent="4"/>
    </xf>
    <xf numFmtId="0" fontId="5" fillId="4" borderId="0" xfId="0" applyFont="1" applyFill="1" applyAlignment="1">
      <alignment horizontal="left" vertical="center"/>
    </xf>
    <xf numFmtId="0" fontId="27" fillId="0" borderId="28" xfId="0" applyFont="1" applyBorder="1" applyAlignment="1">
      <alignment wrapText="1"/>
    </xf>
    <xf numFmtId="0" fontId="1" fillId="0" borderId="30" xfId="0" applyFont="1" applyBorder="1" applyAlignment="1">
      <alignment horizontal="left" vertical="center" wrapText="1"/>
    </xf>
    <xf numFmtId="0" fontId="16" fillId="5" borderId="1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5" xfId="0" applyFont="1" applyFill="1" applyBorder="1" applyAlignment="1">
      <alignment horizontal="center" vertical="center"/>
    </xf>
    <xf numFmtId="0" fontId="16" fillId="5" borderId="16" xfId="0" applyFont="1" applyFill="1" applyBorder="1" applyAlignment="1">
      <alignment horizontal="center" vertical="center"/>
    </xf>
    <xf numFmtId="0" fontId="5" fillId="3" borderId="19" xfId="0" applyFont="1" applyFill="1" applyBorder="1" applyAlignment="1">
      <alignment horizontal="center" vertical="center" wrapText="1"/>
    </xf>
    <xf numFmtId="0" fontId="0" fillId="4" borderId="2" xfId="0" applyFill="1" applyBorder="1" applyAlignment="1">
      <alignment horizontal="left" vertical="center" wrapText="1"/>
    </xf>
    <xf numFmtId="0" fontId="0" fillId="4" borderId="2" xfId="0" applyFill="1" applyBorder="1" applyAlignment="1">
      <alignment horizontal="center" vertical="center" wrapText="1"/>
    </xf>
    <xf numFmtId="0" fontId="0" fillId="4" borderId="7" xfId="0" applyFill="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5" fillId="6" borderId="18"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6" xfId="0" applyFont="1" applyBorder="1" applyAlignment="1">
      <alignment horizontal="center" vertical="center"/>
    </xf>
    <xf numFmtId="0" fontId="6" fillId="0" borderId="0" xfId="0" applyFont="1" applyAlignment="1">
      <alignment horizontal="left" vertical="center" wrapText="1"/>
    </xf>
    <xf numFmtId="0" fontId="6" fillId="4" borderId="0" xfId="0" applyFont="1" applyFill="1" applyAlignment="1">
      <alignment horizontal="left" vertical="center" wrapTex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5" fillId="13" borderId="2"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17"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25" fillId="0" borderId="11" xfId="3" applyBorder="1" applyAlignment="1">
      <alignment horizontal="left" vertical="center" wrapText="1"/>
    </xf>
    <xf numFmtId="0" fontId="25" fillId="0" borderId="17" xfId="3" applyBorder="1" applyAlignment="1">
      <alignment horizontal="left" vertical="center"/>
    </xf>
    <xf numFmtId="0" fontId="25" fillId="0" borderId="12" xfId="3" applyBorder="1" applyAlignment="1">
      <alignment horizontal="left" vertical="center"/>
    </xf>
    <xf numFmtId="0" fontId="8" fillId="0" borderId="11" xfId="0" applyFont="1" applyBorder="1" applyAlignment="1">
      <alignment horizontal="left" vertical="center"/>
    </xf>
    <xf numFmtId="0" fontId="8" fillId="0" borderId="17" xfId="0" applyFont="1" applyBorder="1" applyAlignment="1">
      <alignment horizontal="left" vertical="center"/>
    </xf>
    <xf numFmtId="0" fontId="8" fillId="0" borderId="12" xfId="0" applyFont="1" applyBorder="1" applyAlignment="1">
      <alignment horizontal="left" vertical="center"/>
    </xf>
    <xf numFmtId="0" fontId="16" fillId="5" borderId="8" xfId="0" applyFont="1" applyFill="1" applyBorder="1" applyAlignment="1">
      <alignment horizontal="center" vertical="center" wrapText="1"/>
    </xf>
    <xf numFmtId="0" fontId="16" fillId="5" borderId="19" xfId="0" applyFont="1" applyFill="1" applyBorder="1" applyAlignment="1">
      <alignment horizontal="center" vertical="center"/>
    </xf>
    <xf numFmtId="0" fontId="16" fillId="5" borderId="20" xfId="0" applyFont="1" applyFill="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0" fontId="5" fillId="0" borderId="12" xfId="0" applyFont="1" applyBorder="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25" fillId="0" borderId="2" xfId="3" applyBorder="1" applyAlignment="1">
      <alignment horizontal="center"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5" fillId="13" borderId="7" xfId="0" applyFont="1" applyFill="1" applyBorder="1" applyAlignment="1">
      <alignment horizontal="center" vertical="center" wrapText="1"/>
    </xf>
    <xf numFmtId="0" fontId="5" fillId="13" borderId="21" xfId="0" applyFont="1" applyFill="1" applyBorder="1" applyAlignment="1">
      <alignment horizontal="center" vertical="center" wrapText="1"/>
    </xf>
    <xf numFmtId="0" fontId="8" fillId="0" borderId="13" xfId="0" applyFont="1" applyBorder="1" applyAlignment="1">
      <alignment horizontal="left" vertical="center"/>
    </xf>
    <xf numFmtId="0" fontId="8" fillId="0" borderId="10" xfId="0" applyFont="1" applyBorder="1" applyAlignment="1">
      <alignment horizontal="left" vertical="center"/>
    </xf>
    <xf numFmtId="0" fontId="8" fillId="0" borderId="14"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4" fillId="4" borderId="0" xfId="0" applyFont="1" applyFill="1" applyAlignment="1">
      <alignment horizontal="center" vertical="center"/>
    </xf>
    <xf numFmtId="0" fontId="9" fillId="0" borderId="0" xfId="0" applyFont="1" applyAlignment="1">
      <alignment horizontal="center" vertical="center"/>
    </xf>
    <xf numFmtId="0" fontId="16" fillId="5" borderId="13" xfId="0" applyFont="1" applyFill="1" applyBorder="1" applyAlignment="1">
      <alignment horizontal="center" vertical="center"/>
    </xf>
    <xf numFmtId="0" fontId="16" fillId="5" borderId="14" xfId="0" applyFont="1" applyFill="1" applyBorder="1" applyAlignment="1">
      <alignment horizontal="center" vertical="center"/>
    </xf>
    <xf numFmtId="0" fontId="14" fillId="7" borderId="2" xfId="0" applyFont="1" applyFill="1" applyBorder="1" applyAlignment="1">
      <alignment horizontal="center" vertical="center"/>
    </xf>
    <xf numFmtId="0" fontId="1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14" fillId="0" borderId="2" xfId="0" quotePrefix="1" applyFont="1" applyBorder="1" applyAlignment="1">
      <alignment horizontal="center" vertical="center"/>
    </xf>
    <xf numFmtId="0" fontId="14" fillId="0" borderId="2" xfId="0" applyFont="1" applyBorder="1" applyAlignment="1">
      <alignment horizontal="center" vertical="center"/>
    </xf>
    <xf numFmtId="0" fontId="8" fillId="4" borderId="2" xfId="0" applyFont="1" applyFill="1" applyBorder="1" applyAlignment="1">
      <alignment horizontal="center" vertical="center"/>
    </xf>
    <xf numFmtId="0" fontId="6" fillId="0" borderId="0" xfId="0" applyFont="1" applyAlignment="1">
      <alignment horizontal="left" vertical="center"/>
    </xf>
    <xf numFmtId="0" fontId="19" fillId="6" borderId="3"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5" fillId="6" borderId="1" xfId="0" applyFont="1" applyFill="1" applyBorder="1" applyAlignment="1">
      <alignment horizontal="center" vertical="center" wrapText="1"/>
    </xf>
    <xf numFmtId="3" fontId="27" fillId="10" borderId="31" xfId="0" applyNumberFormat="1" applyFont="1" applyFill="1" applyBorder="1" applyAlignment="1">
      <alignment horizontal="center" wrapText="1"/>
    </xf>
    <xf numFmtId="3" fontId="27" fillId="10" borderId="28" xfId="0" applyNumberFormat="1" applyFont="1" applyFill="1" applyBorder="1" applyAlignment="1">
      <alignment horizontal="center"/>
    </xf>
    <xf numFmtId="0" fontId="29" fillId="0" borderId="0" xfId="0" applyFont="1" applyAlignment="1">
      <alignment horizontal="center"/>
    </xf>
    <xf numFmtId="0" fontId="27" fillId="0" borderId="31" xfId="0" applyFont="1" applyBorder="1" applyAlignment="1">
      <alignment horizontal="center"/>
    </xf>
    <xf numFmtId="0" fontId="27" fillId="0" borderId="25" xfId="0" applyFont="1" applyBorder="1" applyAlignment="1">
      <alignment horizontal="center"/>
    </xf>
    <xf numFmtId="0" fontId="26" fillId="0" borderId="31" xfId="0" applyFont="1" applyBorder="1" applyAlignment="1">
      <alignment horizontal="center"/>
    </xf>
    <xf numFmtId="0" fontId="26" fillId="0" borderId="25" xfId="0" applyFont="1" applyBorder="1" applyAlignment="1">
      <alignment horizontal="center"/>
    </xf>
    <xf numFmtId="0" fontId="26" fillId="0" borderId="31" xfId="0" applyFont="1" applyBorder="1" applyAlignment="1">
      <alignment horizontal="center" wrapText="1"/>
    </xf>
    <xf numFmtId="0" fontId="26" fillId="0" borderId="25" xfId="0" applyFont="1" applyBorder="1" applyAlignment="1">
      <alignment horizontal="center" wrapText="1"/>
    </xf>
    <xf numFmtId="0" fontId="23" fillId="8" borderId="2" xfId="2" applyFont="1" applyFill="1" applyBorder="1" applyAlignment="1">
      <alignment horizontal="left" vertical="top" wrapText="1"/>
    </xf>
    <xf numFmtId="0" fontId="23" fillId="8" borderId="2" xfId="2" applyFont="1" applyFill="1" applyBorder="1" applyAlignment="1">
      <alignment horizontal="left" vertical="top"/>
    </xf>
  </cellXfs>
  <cellStyles count="5">
    <cellStyle name="Currency" xfId="1" builtinId="4"/>
    <cellStyle name="Hyperlink" xfId="3" builtinId="8"/>
    <cellStyle name="Normal" xfId="0" builtinId="0"/>
    <cellStyle name="Normal 2" xfId="2" xr:uid="{00000000-0005-0000-0000-000003000000}"/>
    <cellStyle name="Normal 4" xfId="4" xr:uid="{0AAEEA3D-ECF6-4FF8-B78C-BC60ACADBF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vethechildren.net/procurement-terms-conditions-mandatory-pol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showGridLines="0" topLeftCell="A25" zoomScale="85" zoomScaleNormal="85" zoomScaleSheetLayoutView="100" workbookViewId="0">
      <selection activeCell="C33" sqref="C33:G33"/>
    </sheetView>
  </sheetViews>
  <sheetFormatPr defaultColWidth="9.1796875" defaultRowHeight="12.5" x14ac:dyDescent="0.25"/>
  <cols>
    <col min="1" max="1" width="2.7265625" style="1" customWidth="1"/>
    <col min="2" max="2" width="15.7265625" style="1" customWidth="1"/>
    <col min="3" max="3" width="19.1796875" style="1" customWidth="1"/>
    <col min="4" max="4" width="8.54296875" style="1" customWidth="1"/>
    <col min="5" max="5" width="30.26953125" style="1" customWidth="1"/>
    <col min="6" max="6" width="10.1796875" style="1" customWidth="1"/>
    <col min="7" max="7" width="15.7265625" style="1" customWidth="1"/>
    <col min="8" max="8" width="18.54296875" style="1" customWidth="1"/>
    <col min="9" max="9" width="15.7265625" style="1" customWidth="1"/>
    <col min="10" max="10" width="12.453125" style="1" customWidth="1"/>
    <col min="11" max="11" width="11.26953125" style="1" customWidth="1"/>
    <col min="12" max="13" width="12.26953125" style="1" customWidth="1"/>
    <col min="14" max="14" width="15.453125" style="1" customWidth="1"/>
    <col min="15" max="16384" width="9.1796875" style="1"/>
  </cols>
  <sheetData>
    <row r="1" spans="1:14" s="6" customFormat="1" ht="36" customHeight="1" x14ac:dyDescent="0.25">
      <c r="B1" s="3" t="s">
        <v>0</v>
      </c>
      <c r="C1" s="19"/>
      <c r="D1" s="20"/>
      <c r="E1" s="20"/>
      <c r="F1" s="21"/>
      <c r="G1" s="21"/>
      <c r="H1" s="21"/>
      <c r="I1" s="21"/>
      <c r="J1" s="20"/>
      <c r="K1" s="20"/>
      <c r="L1" s="20"/>
      <c r="M1" s="20"/>
      <c r="N1" s="22" t="s">
        <v>1</v>
      </c>
    </row>
    <row r="2" spans="1:14" ht="21.75" customHeight="1" x14ac:dyDescent="0.25">
      <c r="A2" s="8"/>
      <c r="B2" s="23"/>
      <c r="C2" s="23"/>
      <c r="D2" s="8"/>
      <c r="E2" s="8"/>
      <c r="F2" s="24"/>
      <c r="G2" s="24"/>
      <c r="H2" s="24"/>
      <c r="I2" s="24"/>
      <c r="N2" s="25" t="s">
        <v>2</v>
      </c>
    </row>
    <row r="3" spans="1:14" ht="21.75" customHeight="1" x14ac:dyDescent="0.25">
      <c r="A3" s="8"/>
      <c r="B3" s="179" t="s">
        <v>3</v>
      </c>
      <c r="C3" s="179"/>
      <c r="D3" s="185" t="s">
        <v>4</v>
      </c>
      <c r="E3" s="185"/>
      <c r="F3" s="179" t="s">
        <v>5</v>
      </c>
      <c r="G3" s="179"/>
      <c r="H3" s="58">
        <v>45547</v>
      </c>
      <c r="I3" s="24"/>
      <c r="N3" s="25"/>
    </row>
    <row r="4" spans="1:14" ht="23" x14ac:dyDescent="0.25">
      <c r="A4" s="8"/>
      <c r="B4" s="23"/>
      <c r="C4" s="23"/>
      <c r="D4" s="8"/>
      <c r="E4" s="8"/>
      <c r="F4" s="24"/>
      <c r="G4" s="24"/>
      <c r="H4" s="24"/>
      <c r="I4" s="24"/>
      <c r="N4" s="25"/>
    </row>
    <row r="5" spans="1:14" s="35" customFormat="1" ht="30.75" customHeight="1" x14ac:dyDescent="0.25">
      <c r="A5" s="34"/>
      <c r="B5" s="138" t="s">
        <v>6</v>
      </c>
      <c r="C5" s="186"/>
      <c r="D5" s="186"/>
      <c r="E5" s="186"/>
      <c r="F5" s="186"/>
      <c r="G5" s="186"/>
      <c r="H5" s="186"/>
      <c r="I5" s="186"/>
      <c r="J5" s="186"/>
      <c r="K5" s="186"/>
      <c r="L5" s="186"/>
      <c r="M5" s="186"/>
      <c r="N5" s="186"/>
    </row>
    <row r="6" spans="1:14" ht="12" customHeight="1" x14ac:dyDescent="0.25">
      <c r="A6" s="8"/>
      <c r="B6" s="8"/>
      <c r="C6" s="8"/>
      <c r="D6" s="8"/>
      <c r="E6" s="8"/>
      <c r="F6" s="8"/>
      <c r="G6" s="8"/>
      <c r="H6" s="8"/>
      <c r="I6" s="8"/>
      <c r="J6" s="8"/>
    </row>
    <row r="7" spans="1:14" s="26" customFormat="1" ht="18" customHeight="1" x14ac:dyDescent="0.25">
      <c r="B7" s="187" t="s">
        <v>7</v>
      </c>
      <c r="C7" s="188"/>
      <c r="D7" s="188"/>
      <c r="E7" s="188"/>
      <c r="F7" s="188"/>
      <c r="G7" s="188"/>
      <c r="H7" s="188"/>
      <c r="I7" s="188"/>
      <c r="J7" s="188"/>
      <c r="K7" s="188" t="s">
        <v>8</v>
      </c>
      <c r="L7" s="188"/>
      <c r="M7" s="188"/>
      <c r="N7" s="189"/>
    </row>
    <row r="8" spans="1:14" s="4" customFormat="1" ht="18" customHeight="1" x14ac:dyDescent="0.25">
      <c r="B8" s="180" t="s">
        <v>9</v>
      </c>
      <c r="C8" s="183"/>
      <c r="D8" s="184"/>
      <c r="E8" s="190" t="s">
        <v>10</v>
      </c>
      <c r="F8" s="134" t="s">
        <v>11</v>
      </c>
      <c r="G8" s="135"/>
      <c r="H8" s="181" t="s">
        <v>12</v>
      </c>
      <c r="I8" s="147"/>
      <c r="J8" s="147"/>
      <c r="K8" s="130" t="s">
        <v>13</v>
      </c>
      <c r="L8" s="131"/>
      <c r="M8" s="134"/>
      <c r="N8" s="135"/>
    </row>
    <row r="9" spans="1:14" s="4" customFormat="1" ht="18" customHeight="1" x14ac:dyDescent="0.25">
      <c r="B9" s="180"/>
      <c r="C9" s="184"/>
      <c r="D9" s="184"/>
      <c r="E9" s="191"/>
      <c r="F9" s="136"/>
      <c r="G9" s="137"/>
      <c r="H9" s="181"/>
      <c r="I9" s="128"/>
      <c r="J9" s="129"/>
      <c r="K9" s="132"/>
      <c r="L9" s="133"/>
      <c r="M9" s="136"/>
      <c r="N9" s="137"/>
    </row>
    <row r="10" spans="1:14" s="4" customFormat="1" ht="18" customHeight="1" x14ac:dyDescent="0.25">
      <c r="B10" s="180"/>
      <c r="C10" s="184"/>
      <c r="D10" s="184"/>
      <c r="E10" s="181" t="s">
        <v>14</v>
      </c>
      <c r="F10" s="165"/>
      <c r="G10" s="165"/>
      <c r="H10" s="181"/>
      <c r="I10" s="147"/>
      <c r="J10" s="147"/>
      <c r="K10" s="130" t="s">
        <v>15</v>
      </c>
      <c r="L10" s="131"/>
      <c r="M10" s="134"/>
      <c r="N10" s="135"/>
    </row>
    <row r="11" spans="1:14" s="4" customFormat="1" ht="18" customHeight="1" x14ac:dyDescent="0.25">
      <c r="B11" s="180"/>
      <c r="C11" s="184"/>
      <c r="D11" s="184"/>
      <c r="E11" s="182"/>
      <c r="F11" s="165"/>
      <c r="G11" s="165"/>
      <c r="H11" s="181"/>
      <c r="I11" s="147"/>
      <c r="J11" s="147"/>
      <c r="K11" s="132"/>
      <c r="L11" s="133"/>
      <c r="M11" s="136"/>
      <c r="N11" s="137"/>
    </row>
    <row r="12" spans="1:14" s="4" customFormat="1" ht="18" customHeight="1" x14ac:dyDescent="0.25">
      <c r="B12" s="180"/>
      <c r="C12" s="184"/>
      <c r="D12" s="184"/>
      <c r="E12" s="182"/>
      <c r="F12" s="165"/>
      <c r="G12" s="165"/>
      <c r="H12" s="181"/>
      <c r="I12" s="128"/>
      <c r="J12" s="129"/>
      <c r="K12" s="130" t="s">
        <v>16</v>
      </c>
      <c r="L12" s="131"/>
      <c r="M12" s="134"/>
      <c r="N12" s="135"/>
    </row>
    <row r="13" spans="1:14" s="4" customFormat="1" ht="18" customHeight="1" x14ac:dyDescent="0.25">
      <c r="B13" s="180"/>
      <c r="C13" s="184"/>
      <c r="D13" s="184"/>
      <c r="E13" s="182"/>
      <c r="F13" s="165"/>
      <c r="G13" s="165"/>
      <c r="H13" s="181"/>
      <c r="I13" s="147"/>
      <c r="J13" s="147"/>
      <c r="K13" s="132"/>
      <c r="L13" s="133"/>
      <c r="M13" s="136"/>
      <c r="N13" s="137"/>
    </row>
    <row r="14" spans="1:14" s="4" customFormat="1" ht="18" customHeight="1" x14ac:dyDescent="0.25">
      <c r="B14" s="18"/>
      <c r="C14" s="17"/>
      <c r="D14" s="17"/>
      <c r="E14" s="17"/>
      <c r="F14" s="18"/>
    </row>
    <row r="15" spans="1:14" s="35" customFormat="1" ht="31.5" customHeight="1" x14ac:dyDescent="0.25">
      <c r="B15" s="138" t="s">
        <v>17</v>
      </c>
      <c r="C15" s="138"/>
      <c r="D15" s="138"/>
      <c r="E15" s="138"/>
      <c r="F15" s="138"/>
      <c r="G15" s="138"/>
      <c r="H15" s="138"/>
      <c r="I15" s="138"/>
      <c r="J15" s="138"/>
      <c r="K15" s="138"/>
      <c r="L15" s="138"/>
      <c r="M15" s="138"/>
      <c r="N15" s="138"/>
    </row>
    <row r="16" spans="1:14" s="4" customFormat="1" ht="10" customHeight="1" thickBot="1" x14ac:dyDescent="0.3">
      <c r="A16" s="9"/>
      <c r="B16" s="9"/>
      <c r="C16" s="9"/>
      <c r="D16" s="10"/>
      <c r="E16" s="10"/>
      <c r="F16" s="10"/>
      <c r="G16" s="9"/>
      <c r="H16" s="9"/>
      <c r="I16" s="9"/>
      <c r="J16" s="9"/>
    </row>
    <row r="17" spans="1:14" s="4" customFormat="1" ht="26.25" customHeight="1" x14ac:dyDescent="0.25">
      <c r="A17" s="9"/>
      <c r="B17" s="155" t="s">
        <v>18</v>
      </c>
      <c r="C17" s="156"/>
      <c r="D17" s="156"/>
      <c r="E17" s="157"/>
      <c r="F17" s="10"/>
      <c r="G17" s="155" t="s">
        <v>19</v>
      </c>
      <c r="H17" s="156"/>
      <c r="I17" s="156"/>
      <c r="J17" s="156"/>
      <c r="K17" s="156"/>
      <c r="L17" s="156"/>
      <c r="M17" s="156"/>
      <c r="N17" s="157"/>
    </row>
    <row r="18" spans="1:14" s="2" customFormat="1" ht="25.5" customHeight="1" x14ac:dyDescent="0.25">
      <c r="A18" s="11"/>
      <c r="B18" s="158" t="s">
        <v>20</v>
      </c>
      <c r="C18" s="159"/>
      <c r="D18" s="142"/>
      <c r="E18" s="143"/>
      <c r="G18" s="160" t="s">
        <v>21</v>
      </c>
      <c r="H18" s="161"/>
      <c r="I18" s="161"/>
      <c r="J18" s="161"/>
      <c r="K18" s="162"/>
      <c r="L18" s="29" t="s">
        <v>22</v>
      </c>
      <c r="M18" s="163" t="s">
        <v>23</v>
      </c>
      <c r="N18" s="164"/>
    </row>
    <row r="19" spans="1:14" s="4" customFormat="1" ht="40.5" customHeight="1" x14ac:dyDescent="0.25">
      <c r="A19" s="9"/>
      <c r="B19" s="140" t="s">
        <v>24</v>
      </c>
      <c r="C19" s="141"/>
      <c r="D19" s="142"/>
      <c r="E19" s="143"/>
      <c r="G19" s="144" t="s">
        <v>25</v>
      </c>
      <c r="H19" s="145"/>
      <c r="I19" s="145"/>
      <c r="J19" s="145"/>
      <c r="K19" s="146"/>
      <c r="L19" s="94"/>
      <c r="M19" s="147"/>
      <c r="N19" s="148"/>
    </row>
    <row r="20" spans="1:14" s="4" customFormat="1" ht="28.9" customHeight="1" x14ac:dyDescent="0.25">
      <c r="A20" s="9"/>
      <c r="B20" s="140" t="s">
        <v>26</v>
      </c>
      <c r="C20" s="141"/>
      <c r="D20" s="142"/>
      <c r="E20" s="143"/>
      <c r="G20" s="149" t="s">
        <v>27</v>
      </c>
      <c r="H20" s="150"/>
      <c r="I20" s="150"/>
      <c r="J20" s="150"/>
      <c r="K20" s="151"/>
      <c r="L20" s="94"/>
      <c r="M20" s="147"/>
      <c r="N20" s="148"/>
    </row>
    <row r="21" spans="1:14" s="4" customFormat="1" ht="25.5" customHeight="1" x14ac:dyDescent="0.25">
      <c r="A21" s="9"/>
      <c r="B21" s="140" t="s">
        <v>28</v>
      </c>
      <c r="C21" s="141"/>
      <c r="D21" s="142"/>
      <c r="E21" s="143"/>
      <c r="G21" s="152" t="s">
        <v>29</v>
      </c>
      <c r="H21" s="153"/>
      <c r="I21" s="153"/>
      <c r="J21" s="153"/>
      <c r="K21" s="154"/>
      <c r="L21" s="94"/>
      <c r="M21" s="147"/>
      <c r="N21" s="148"/>
    </row>
    <row r="22" spans="1:14" s="4" customFormat="1" ht="25.5" customHeight="1" thickBot="1" x14ac:dyDescent="0.3">
      <c r="A22" s="9"/>
      <c r="B22" s="166" t="s">
        <v>30</v>
      </c>
      <c r="C22" s="167"/>
      <c r="D22" s="168"/>
      <c r="E22" s="169"/>
      <c r="G22" s="170" t="s">
        <v>31</v>
      </c>
      <c r="H22" s="171"/>
      <c r="I22" s="171"/>
      <c r="J22" s="171"/>
      <c r="K22" s="172"/>
      <c r="L22" s="95"/>
      <c r="M22" s="173"/>
      <c r="N22" s="174"/>
    </row>
    <row r="23" spans="1:14" ht="10" customHeight="1" x14ac:dyDescent="0.25">
      <c r="A23" s="8"/>
      <c r="B23" s="12"/>
      <c r="C23" s="12"/>
      <c r="D23" s="13"/>
      <c r="E23" s="12"/>
      <c r="F23" s="8"/>
      <c r="G23" s="8"/>
      <c r="H23" s="8"/>
      <c r="I23" s="8"/>
      <c r="J23" s="8"/>
    </row>
    <row r="24" spans="1:14" ht="9.75" customHeight="1" x14ac:dyDescent="0.25">
      <c r="A24" s="8"/>
      <c r="B24" s="10"/>
      <c r="C24" s="10"/>
      <c r="D24" s="8"/>
      <c r="E24" s="11"/>
      <c r="F24" s="8"/>
      <c r="G24" s="8"/>
      <c r="H24" s="8"/>
      <c r="I24" s="8"/>
      <c r="J24" s="8"/>
    </row>
    <row r="25" spans="1:14" ht="30" customHeight="1" x14ac:dyDescent="0.25">
      <c r="A25" s="8"/>
      <c r="B25" s="139" t="s">
        <v>32</v>
      </c>
      <c r="C25" s="139"/>
      <c r="D25" s="139"/>
      <c r="E25" s="139"/>
      <c r="F25" s="139"/>
      <c r="G25" s="139"/>
      <c r="H25" s="139"/>
      <c r="I25" s="139"/>
      <c r="J25" s="139"/>
      <c r="K25" s="139"/>
      <c r="L25" s="139"/>
      <c r="M25" s="139"/>
      <c r="N25" s="139"/>
    </row>
    <row r="26" spans="1:14" ht="15.75" customHeight="1" thickBot="1" x14ac:dyDescent="0.3">
      <c r="A26" s="8"/>
      <c r="B26" s="175"/>
      <c r="C26" s="175"/>
      <c r="D26" s="175"/>
      <c r="E26" s="175"/>
      <c r="F26" s="175"/>
      <c r="G26" s="175"/>
      <c r="H26" s="175"/>
      <c r="I26" s="175"/>
      <c r="J26" s="175"/>
      <c r="K26" s="176"/>
      <c r="L26" s="176"/>
      <c r="M26" s="176"/>
      <c r="N26" s="176"/>
    </row>
    <row r="27" spans="1:14" s="28" customFormat="1" ht="39" customHeight="1" x14ac:dyDescent="0.25">
      <c r="A27" s="27"/>
      <c r="B27" s="5" t="s">
        <v>33</v>
      </c>
      <c r="C27" s="124" t="s">
        <v>34</v>
      </c>
      <c r="D27" s="124"/>
      <c r="E27" s="124"/>
      <c r="F27" s="124"/>
      <c r="G27" s="124"/>
      <c r="H27" s="45" t="s">
        <v>35</v>
      </c>
      <c r="I27" s="45" t="s">
        <v>36</v>
      </c>
      <c r="J27" s="45" t="s">
        <v>37</v>
      </c>
      <c r="K27" s="45" t="s">
        <v>38</v>
      </c>
      <c r="L27" s="43" t="s">
        <v>39</v>
      </c>
      <c r="M27" s="43" t="s">
        <v>40</v>
      </c>
      <c r="N27" s="44" t="s">
        <v>41</v>
      </c>
    </row>
    <row r="28" spans="1:14" ht="18" customHeight="1" x14ac:dyDescent="0.25">
      <c r="A28" s="8"/>
      <c r="B28" s="14">
        <v>1</v>
      </c>
      <c r="C28" s="125" t="str">
        <f>'Breakdown of App 1'!B5</f>
        <v>Inception report + Ethical submission</v>
      </c>
      <c r="D28" s="125"/>
      <c r="E28" s="125"/>
      <c r="F28" s="125"/>
      <c r="G28" s="125"/>
      <c r="H28" s="7"/>
      <c r="I28" s="30"/>
      <c r="J28" s="7"/>
      <c r="K28" s="103" t="s">
        <v>42</v>
      </c>
      <c r="L28" s="32"/>
      <c r="M28" s="33"/>
      <c r="N28" s="36" t="str">
        <f t="shared" ref="N28:N38" si="0">IF(OR(ISBLANK(I28),ISBLANK(M28)),"",I28*M28)</f>
        <v/>
      </c>
    </row>
    <row r="29" spans="1:14" ht="18" customHeight="1" x14ac:dyDescent="0.25">
      <c r="A29" s="8"/>
      <c r="B29" s="14">
        <v>2</v>
      </c>
      <c r="C29" s="125" t="str">
        <f>'Breakdown of App 1'!B10</f>
        <v>Submission of Clean Data set</v>
      </c>
      <c r="D29" s="125"/>
      <c r="E29" s="125"/>
      <c r="F29" s="125"/>
      <c r="G29" s="125"/>
      <c r="H29" s="7"/>
      <c r="I29" s="30"/>
      <c r="J29" s="7"/>
      <c r="K29" s="103" t="s">
        <v>42</v>
      </c>
      <c r="L29" s="32"/>
      <c r="M29" s="33"/>
      <c r="N29" s="36" t="str">
        <f t="shared" si="0"/>
        <v/>
      </c>
    </row>
    <row r="30" spans="1:14" ht="18" customHeight="1" x14ac:dyDescent="0.25">
      <c r="A30" s="8"/>
      <c r="B30" s="14">
        <v>3</v>
      </c>
      <c r="C30" s="125" t="str">
        <f>'Breakdown of App 1'!B21</f>
        <v>Final Report</v>
      </c>
      <c r="D30" s="125"/>
      <c r="E30" s="125"/>
      <c r="F30" s="125"/>
      <c r="G30" s="125"/>
      <c r="H30" s="7"/>
      <c r="I30" s="30"/>
      <c r="J30" s="7"/>
      <c r="K30" s="103" t="s">
        <v>42</v>
      </c>
      <c r="L30" s="32"/>
      <c r="M30" s="33"/>
      <c r="N30" s="36" t="str">
        <f t="shared" si="0"/>
        <v/>
      </c>
    </row>
    <row r="31" spans="1:14" ht="18" customHeight="1" x14ac:dyDescent="0.25">
      <c r="A31" s="8"/>
      <c r="B31" s="14">
        <v>4</v>
      </c>
      <c r="C31" s="126"/>
      <c r="D31" s="126"/>
      <c r="E31" s="126"/>
      <c r="F31" s="126"/>
      <c r="G31" s="126"/>
      <c r="H31" s="7"/>
      <c r="I31" s="30"/>
      <c r="J31" s="7"/>
      <c r="K31" s="31"/>
      <c r="L31" s="32"/>
      <c r="M31" s="33"/>
      <c r="N31" s="36" t="str">
        <f t="shared" si="0"/>
        <v/>
      </c>
    </row>
    <row r="32" spans="1:14" ht="18" customHeight="1" x14ac:dyDescent="0.25">
      <c r="A32" s="8"/>
      <c r="B32" s="14">
        <v>5</v>
      </c>
      <c r="C32" s="126"/>
      <c r="D32" s="126"/>
      <c r="E32" s="126"/>
      <c r="F32" s="126"/>
      <c r="G32" s="126"/>
      <c r="H32" s="7"/>
      <c r="I32" s="30"/>
      <c r="J32" s="7"/>
      <c r="K32" s="31"/>
      <c r="L32" s="32"/>
      <c r="M32" s="33"/>
      <c r="N32" s="36" t="str">
        <f t="shared" si="0"/>
        <v/>
      </c>
    </row>
    <row r="33" spans="1:14" ht="18" customHeight="1" x14ac:dyDescent="0.25">
      <c r="A33" s="8"/>
      <c r="B33" s="14">
        <v>6</v>
      </c>
      <c r="C33" s="126"/>
      <c r="D33" s="126"/>
      <c r="E33" s="126"/>
      <c r="F33" s="126"/>
      <c r="G33" s="126"/>
      <c r="H33" s="7"/>
      <c r="I33" s="30"/>
      <c r="J33" s="7"/>
      <c r="K33" s="31"/>
      <c r="L33" s="32"/>
      <c r="M33" s="33"/>
      <c r="N33" s="36" t="str">
        <f t="shared" si="0"/>
        <v/>
      </c>
    </row>
    <row r="34" spans="1:14" ht="18" customHeight="1" x14ac:dyDescent="0.25">
      <c r="A34" s="8"/>
      <c r="B34" s="14">
        <v>7</v>
      </c>
      <c r="C34" s="126"/>
      <c r="D34" s="126"/>
      <c r="E34" s="126"/>
      <c r="F34" s="126"/>
      <c r="G34" s="126"/>
      <c r="H34" s="7"/>
      <c r="I34" s="30"/>
      <c r="J34" s="7"/>
      <c r="K34" s="31"/>
      <c r="L34" s="32"/>
      <c r="M34" s="33"/>
      <c r="N34" s="36" t="str">
        <f t="shared" si="0"/>
        <v/>
      </c>
    </row>
    <row r="35" spans="1:14" ht="18" customHeight="1" x14ac:dyDescent="0.25">
      <c r="A35" s="8"/>
      <c r="B35" s="14">
        <v>8</v>
      </c>
      <c r="C35" s="126"/>
      <c r="D35" s="126"/>
      <c r="E35" s="126"/>
      <c r="F35" s="126"/>
      <c r="G35" s="126"/>
      <c r="H35" s="7"/>
      <c r="I35" s="30"/>
      <c r="J35" s="7"/>
      <c r="K35" s="31"/>
      <c r="L35" s="32"/>
      <c r="M35" s="33"/>
      <c r="N35" s="36" t="str">
        <f t="shared" si="0"/>
        <v/>
      </c>
    </row>
    <row r="36" spans="1:14" ht="18" customHeight="1" x14ac:dyDescent="0.25">
      <c r="A36" s="8"/>
      <c r="B36" s="14">
        <v>9</v>
      </c>
      <c r="C36" s="126"/>
      <c r="D36" s="126"/>
      <c r="E36" s="126"/>
      <c r="F36" s="126"/>
      <c r="G36" s="126"/>
      <c r="H36" s="7"/>
      <c r="I36" s="30"/>
      <c r="J36" s="7"/>
      <c r="K36" s="31"/>
      <c r="L36" s="32"/>
      <c r="M36" s="33"/>
      <c r="N36" s="36" t="str">
        <f t="shared" si="0"/>
        <v/>
      </c>
    </row>
    <row r="37" spans="1:14" ht="18" customHeight="1" x14ac:dyDescent="0.25">
      <c r="A37" s="8"/>
      <c r="B37" s="14">
        <v>10</v>
      </c>
      <c r="C37" s="126"/>
      <c r="D37" s="126"/>
      <c r="E37" s="126"/>
      <c r="F37" s="126"/>
      <c r="G37" s="126"/>
      <c r="H37" s="7"/>
      <c r="I37" s="30"/>
      <c r="J37" s="7"/>
      <c r="K37" s="31"/>
      <c r="L37" s="32"/>
      <c r="M37" s="33"/>
      <c r="N37" s="36" t="str">
        <f t="shared" si="0"/>
        <v/>
      </c>
    </row>
    <row r="38" spans="1:14" ht="18" customHeight="1" thickBot="1" x14ac:dyDescent="0.3">
      <c r="A38" s="8"/>
      <c r="B38" s="15">
        <v>11</v>
      </c>
      <c r="C38" s="127"/>
      <c r="D38" s="127"/>
      <c r="E38" s="127"/>
      <c r="F38" s="127"/>
      <c r="G38" s="127"/>
      <c r="H38" s="38"/>
      <c r="I38" s="37"/>
      <c r="J38" s="38"/>
      <c r="K38" s="39"/>
      <c r="L38" s="40"/>
      <c r="M38" s="41"/>
      <c r="N38" s="42" t="str">
        <f t="shared" si="0"/>
        <v/>
      </c>
    </row>
    <row r="39" spans="1:14" ht="18" customHeight="1" x14ac:dyDescent="0.25">
      <c r="A39" s="8"/>
      <c r="B39" s="16"/>
      <c r="C39" s="16"/>
      <c r="H39" s="8"/>
      <c r="I39" s="8"/>
      <c r="L39" s="122" t="s">
        <v>43</v>
      </c>
      <c r="M39" s="123"/>
      <c r="N39" s="46">
        <f>SUM(N28:N38)</f>
        <v>0</v>
      </c>
    </row>
    <row r="40" spans="1:14" ht="28.5" customHeight="1" x14ac:dyDescent="0.25">
      <c r="A40" s="8"/>
      <c r="B40" s="16"/>
      <c r="C40" s="4" t="s">
        <v>44</v>
      </c>
      <c r="G40" s="4" t="s">
        <v>45</v>
      </c>
      <c r="H40" s="9" t="s">
        <v>46</v>
      </c>
      <c r="I40" s="8"/>
      <c r="L40" s="120" t="s">
        <v>47</v>
      </c>
      <c r="M40" s="121"/>
      <c r="N40" s="47"/>
    </row>
    <row r="41" spans="1:14" ht="28.5" customHeight="1" x14ac:dyDescent="0.25">
      <c r="A41" s="8"/>
      <c r="B41" s="16"/>
      <c r="C41" s="117" t="s">
        <v>48</v>
      </c>
      <c r="H41" s="8"/>
      <c r="I41" s="8"/>
      <c r="L41" s="120" t="s">
        <v>49</v>
      </c>
      <c r="M41" s="121"/>
      <c r="N41" s="47"/>
    </row>
    <row r="42" spans="1:14" ht="28" customHeight="1" thickBot="1" x14ac:dyDescent="0.3">
      <c r="A42" s="8"/>
      <c r="B42" s="8"/>
      <c r="C42" s="116" t="s">
        <v>50</v>
      </c>
      <c r="H42" s="8"/>
      <c r="I42" s="8"/>
      <c r="L42" s="177" t="s">
        <v>51</v>
      </c>
      <c r="M42" s="178"/>
      <c r="N42" s="48">
        <f>SUM(N39:N41)</f>
        <v>0</v>
      </c>
    </row>
    <row r="43" spans="1:14" ht="28" customHeight="1" x14ac:dyDescent="0.25">
      <c r="A43" s="8"/>
      <c r="B43" s="8"/>
      <c r="C43" s="116" t="s">
        <v>52</v>
      </c>
      <c r="D43" s="8"/>
      <c r="E43" s="8"/>
      <c r="F43" s="8"/>
      <c r="G43" s="8"/>
      <c r="H43" s="8"/>
      <c r="I43" s="8"/>
      <c r="J43" s="8"/>
    </row>
    <row r="44" spans="1:14" s="2" customFormat="1" ht="28" customHeight="1" x14ac:dyDescent="0.25">
      <c r="A44" s="11"/>
      <c r="C44" s="116" t="s">
        <v>53</v>
      </c>
    </row>
  </sheetData>
  <mergeCells count="67">
    <mergeCell ref="B26:J26"/>
    <mergeCell ref="K26:N26"/>
    <mergeCell ref="L42:M42"/>
    <mergeCell ref="L40:M40"/>
    <mergeCell ref="F3:G3"/>
    <mergeCell ref="B8:B13"/>
    <mergeCell ref="E10:E13"/>
    <mergeCell ref="C8:D13"/>
    <mergeCell ref="H8:H13"/>
    <mergeCell ref="B3:C3"/>
    <mergeCell ref="D3:E3"/>
    <mergeCell ref="B5:N5"/>
    <mergeCell ref="B7:J7"/>
    <mergeCell ref="K7:N7"/>
    <mergeCell ref="E8:E9"/>
    <mergeCell ref="F8:G9"/>
    <mergeCell ref="M21:N21"/>
    <mergeCell ref="B22:C22"/>
    <mergeCell ref="D22:E22"/>
    <mergeCell ref="G22:K22"/>
    <mergeCell ref="M22:N22"/>
    <mergeCell ref="M10:N11"/>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I12:J12"/>
    <mergeCell ref="K12:L13"/>
    <mergeCell ref="M12:N13"/>
    <mergeCell ref="B15:N15"/>
    <mergeCell ref="B25:N25"/>
    <mergeCell ref="B19:C19"/>
    <mergeCell ref="D19:E19"/>
    <mergeCell ref="G19:K19"/>
    <mergeCell ref="M19:N19"/>
    <mergeCell ref="B20:C20"/>
    <mergeCell ref="D20:E20"/>
    <mergeCell ref="G20:K20"/>
    <mergeCell ref="M20:N20"/>
    <mergeCell ref="B21:C21"/>
    <mergeCell ref="D21:E21"/>
    <mergeCell ref="G21:K21"/>
    <mergeCell ref="L41:M41"/>
    <mergeCell ref="L39:M39"/>
    <mergeCell ref="C27:G27"/>
    <mergeCell ref="C28:G28"/>
    <mergeCell ref="C29:G29"/>
    <mergeCell ref="C30:G30"/>
    <mergeCell ref="C31:G31"/>
    <mergeCell ref="C32:G32"/>
    <mergeCell ref="C33:G33"/>
    <mergeCell ref="C34:G34"/>
    <mergeCell ref="C35:G35"/>
    <mergeCell ref="C36:G36"/>
    <mergeCell ref="C37:G37"/>
    <mergeCell ref="C38:G38"/>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s>
  <printOptions horizontalCentered="1"/>
  <pageMargins left="0.19685039370078741" right="0.19685039370078741" top="0.19685039370078741" bottom="0.39370078740157483" header="0" footer="0.19685039370078741"/>
  <pageSetup paperSize="9" scale="51"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A3607-E130-4BDD-940D-6E10ABBF3F1A}">
  <sheetPr>
    <pageSetUpPr fitToPage="1"/>
  </sheetPr>
  <dimension ref="A1:I31"/>
  <sheetViews>
    <sheetView zoomScale="85" zoomScaleNormal="85" workbookViewId="0">
      <selection activeCell="K7" sqref="K7"/>
    </sheetView>
  </sheetViews>
  <sheetFormatPr defaultColWidth="8.7265625" defaultRowHeight="14.5" x14ac:dyDescent="0.35"/>
  <cols>
    <col min="1" max="1" width="7.453125" style="87" customWidth="1"/>
    <col min="2" max="2" width="42.54296875" style="93" customWidth="1"/>
    <col min="3" max="3" width="27.453125" style="89" customWidth="1"/>
    <col min="4" max="7" width="13.54296875" style="89" customWidth="1"/>
    <col min="8" max="8" width="24.54296875" style="89" customWidth="1"/>
    <col min="9" max="16384" width="8.7265625" style="89"/>
  </cols>
  <sheetData>
    <row r="1" spans="1:9" ht="25.5" customHeight="1" x14ac:dyDescent="0.35">
      <c r="B1" s="194" t="s">
        <v>54</v>
      </c>
      <c r="C1" s="194"/>
      <c r="D1" s="194"/>
      <c r="E1" s="194"/>
      <c r="F1" s="194"/>
      <c r="G1" s="194"/>
      <c r="H1" s="194"/>
    </row>
    <row r="3" spans="1:9" x14ac:dyDescent="0.35">
      <c r="A3" s="197" t="s">
        <v>55</v>
      </c>
      <c r="B3" s="199" t="s">
        <v>56</v>
      </c>
      <c r="C3" s="195" t="s">
        <v>57</v>
      </c>
      <c r="D3" s="195" t="s">
        <v>35</v>
      </c>
      <c r="E3" s="197" t="s">
        <v>58</v>
      </c>
      <c r="F3" s="59" t="s">
        <v>59</v>
      </c>
      <c r="G3" s="59" t="s">
        <v>43</v>
      </c>
      <c r="H3" s="59" t="s">
        <v>60</v>
      </c>
    </row>
    <row r="4" spans="1:9" x14ac:dyDescent="0.35">
      <c r="A4" s="198"/>
      <c r="B4" s="200"/>
      <c r="C4" s="196"/>
      <c r="D4" s="196"/>
      <c r="E4" s="198"/>
      <c r="F4" s="59" t="s">
        <v>42</v>
      </c>
      <c r="G4" s="59" t="s">
        <v>42</v>
      </c>
      <c r="H4" s="59"/>
    </row>
    <row r="5" spans="1:9" x14ac:dyDescent="0.35">
      <c r="A5" s="60">
        <v>1</v>
      </c>
      <c r="B5" s="61" t="s">
        <v>61</v>
      </c>
      <c r="C5" s="62"/>
      <c r="D5" s="62"/>
      <c r="E5" s="63"/>
      <c r="F5" s="64"/>
      <c r="G5" s="64"/>
      <c r="H5" s="62"/>
    </row>
    <row r="6" spans="1:9" ht="29" x14ac:dyDescent="0.35">
      <c r="A6" s="65"/>
      <c r="B6" s="115" t="s">
        <v>62</v>
      </c>
      <c r="C6" s="105" t="s">
        <v>63</v>
      </c>
      <c r="D6" s="105" t="s">
        <v>64</v>
      </c>
      <c r="E6" s="66"/>
      <c r="F6" s="67"/>
      <c r="G6" s="68">
        <f>E6*F6</f>
        <v>0</v>
      </c>
      <c r="H6" s="192"/>
    </row>
    <row r="7" spans="1:9" x14ac:dyDescent="0.35">
      <c r="A7" s="65"/>
      <c r="B7" s="119"/>
      <c r="C7" s="105" t="s">
        <v>65</v>
      </c>
      <c r="D7" s="105" t="s">
        <v>64</v>
      </c>
      <c r="E7" s="66"/>
      <c r="F7" s="67"/>
      <c r="G7" s="68">
        <f t="shared" ref="G7:G20" si="0">E7*F7</f>
        <v>0</v>
      </c>
      <c r="H7" s="193"/>
    </row>
    <row r="8" spans="1:9" x14ac:dyDescent="0.35">
      <c r="A8" s="65"/>
      <c r="B8" s="119"/>
      <c r="C8" s="105" t="s">
        <v>66</v>
      </c>
      <c r="D8" s="105" t="s">
        <v>64</v>
      </c>
      <c r="E8" s="66"/>
      <c r="F8" s="67"/>
      <c r="G8" s="68"/>
      <c r="H8" s="104"/>
    </row>
    <row r="9" spans="1:9" x14ac:dyDescent="0.35">
      <c r="A9" s="65"/>
      <c r="B9" s="119"/>
      <c r="C9" s="105"/>
      <c r="D9" s="105"/>
      <c r="E9" s="66"/>
      <c r="F9" s="67"/>
      <c r="G9" s="68"/>
      <c r="H9" s="104"/>
    </row>
    <row r="10" spans="1:9" x14ac:dyDescent="0.35">
      <c r="A10" s="60">
        <v>2</v>
      </c>
      <c r="B10" s="61" t="s">
        <v>67</v>
      </c>
      <c r="C10" s="62" t="s">
        <v>68</v>
      </c>
      <c r="D10" s="62" t="s">
        <v>68</v>
      </c>
      <c r="E10" s="63"/>
      <c r="F10" s="64"/>
      <c r="G10" s="64"/>
      <c r="H10" s="62"/>
    </row>
    <row r="11" spans="1:9" x14ac:dyDescent="0.35">
      <c r="A11" s="65">
        <v>2.1</v>
      </c>
      <c r="B11" s="72" t="s">
        <v>69</v>
      </c>
      <c r="C11" s="70" t="s">
        <v>68</v>
      </c>
      <c r="D11" s="70" t="s">
        <v>68</v>
      </c>
      <c r="E11" s="66"/>
      <c r="F11" s="67"/>
      <c r="G11" s="68"/>
      <c r="H11" s="68"/>
    </row>
    <row r="12" spans="1:9" x14ac:dyDescent="0.35">
      <c r="A12" s="73" t="s">
        <v>70</v>
      </c>
      <c r="B12" s="74" t="s">
        <v>71</v>
      </c>
      <c r="C12" s="96" t="s">
        <v>72</v>
      </c>
      <c r="D12" s="96" t="s">
        <v>64</v>
      </c>
      <c r="E12" s="76"/>
      <c r="F12" s="77"/>
      <c r="G12" s="78">
        <f t="shared" si="0"/>
        <v>0</v>
      </c>
      <c r="H12" s="78"/>
    </row>
    <row r="13" spans="1:9" x14ac:dyDescent="0.35">
      <c r="A13" s="73"/>
      <c r="B13" s="74"/>
      <c r="C13" s="96" t="s">
        <v>65</v>
      </c>
      <c r="D13" s="96" t="s">
        <v>64</v>
      </c>
      <c r="E13" s="76"/>
      <c r="F13" s="77"/>
      <c r="G13" s="78">
        <f t="shared" si="0"/>
        <v>0</v>
      </c>
      <c r="H13" s="78"/>
    </row>
    <row r="14" spans="1:9" x14ac:dyDescent="0.35">
      <c r="A14" s="73"/>
      <c r="B14" s="74"/>
      <c r="C14" s="105" t="s">
        <v>66</v>
      </c>
      <c r="D14" s="96" t="s">
        <v>64</v>
      </c>
      <c r="E14" s="76"/>
      <c r="F14" s="77"/>
      <c r="G14" s="78"/>
      <c r="H14" s="78"/>
      <c r="I14" s="69"/>
    </row>
    <row r="15" spans="1:9" x14ac:dyDescent="0.35">
      <c r="A15" s="73"/>
      <c r="B15" s="74"/>
      <c r="C15" s="97" t="s">
        <v>73</v>
      </c>
      <c r="D15" s="96" t="s">
        <v>64</v>
      </c>
      <c r="E15" s="76"/>
      <c r="F15" s="77"/>
      <c r="G15" s="78">
        <f t="shared" si="0"/>
        <v>0</v>
      </c>
      <c r="H15" s="78"/>
    </row>
    <row r="16" spans="1:9" x14ac:dyDescent="0.35">
      <c r="A16" s="73"/>
      <c r="B16" s="74" t="s">
        <v>68</v>
      </c>
      <c r="C16" s="75"/>
      <c r="D16" s="75"/>
      <c r="E16" s="76"/>
      <c r="F16" s="77"/>
      <c r="G16" s="78"/>
      <c r="H16" s="78"/>
    </row>
    <row r="17" spans="1:8" x14ac:dyDescent="0.35">
      <c r="A17" s="79">
        <v>2.2000000000000002</v>
      </c>
      <c r="B17" s="118" t="s">
        <v>74</v>
      </c>
      <c r="C17" s="80" t="s">
        <v>68</v>
      </c>
      <c r="D17" s="80" t="s">
        <v>68</v>
      </c>
      <c r="E17" s="81"/>
      <c r="F17" s="82"/>
      <c r="G17" s="83"/>
      <c r="H17" s="68"/>
    </row>
    <row r="18" spans="1:8" x14ac:dyDescent="0.35">
      <c r="A18" s="73" t="s">
        <v>75</v>
      </c>
      <c r="B18" s="74" t="s">
        <v>76</v>
      </c>
      <c r="C18" s="75"/>
      <c r="D18" s="75"/>
      <c r="E18" s="76"/>
      <c r="F18" s="77"/>
      <c r="G18" s="78">
        <f t="shared" si="0"/>
        <v>0</v>
      </c>
      <c r="H18" s="68"/>
    </row>
    <row r="19" spans="1:8" x14ac:dyDescent="0.35">
      <c r="A19" s="73" t="s">
        <v>77</v>
      </c>
      <c r="B19" s="74" t="s">
        <v>78</v>
      </c>
      <c r="C19" s="75"/>
      <c r="D19" s="75"/>
      <c r="E19" s="76"/>
      <c r="F19" s="77"/>
      <c r="G19" s="78">
        <f t="shared" si="0"/>
        <v>0</v>
      </c>
      <c r="H19" s="68"/>
    </row>
    <row r="20" spans="1:8" x14ac:dyDescent="0.35">
      <c r="A20" s="73"/>
      <c r="B20" s="74"/>
      <c r="C20" s="75"/>
      <c r="D20" s="75"/>
      <c r="E20" s="76"/>
      <c r="F20" s="77"/>
      <c r="G20" s="78">
        <f t="shared" si="0"/>
        <v>0</v>
      </c>
      <c r="H20" s="68"/>
    </row>
    <row r="21" spans="1:8" x14ac:dyDescent="0.35">
      <c r="A21" s="84">
        <v>3</v>
      </c>
      <c r="B21" s="85" t="s">
        <v>79</v>
      </c>
      <c r="C21" s="86" t="s">
        <v>68</v>
      </c>
      <c r="D21" s="86" t="s">
        <v>68</v>
      </c>
      <c r="E21" s="63"/>
      <c r="F21" s="64"/>
      <c r="G21" s="64">
        <f t="shared" ref="G21:G28" si="1">E21*F21</f>
        <v>0</v>
      </c>
      <c r="H21" s="99"/>
    </row>
    <row r="22" spans="1:8" ht="29" x14ac:dyDescent="0.35">
      <c r="A22" s="100"/>
      <c r="B22" s="101" t="s">
        <v>80</v>
      </c>
      <c r="C22" s="71"/>
      <c r="D22" s="71"/>
      <c r="E22" s="66"/>
      <c r="F22" s="67"/>
      <c r="G22" s="98"/>
      <c r="H22" s="102"/>
    </row>
    <row r="23" spans="1:8" x14ac:dyDescent="0.35">
      <c r="A23" s="73">
        <v>3.1</v>
      </c>
      <c r="B23" s="114" t="s">
        <v>81</v>
      </c>
      <c r="C23" s="75" t="s">
        <v>63</v>
      </c>
      <c r="D23" s="71" t="s">
        <v>82</v>
      </c>
      <c r="E23" s="66"/>
      <c r="F23" s="67"/>
      <c r="G23" s="98"/>
      <c r="H23" s="102"/>
    </row>
    <row r="24" spans="1:8" x14ac:dyDescent="0.35">
      <c r="A24" s="110"/>
      <c r="B24" s="112"/>
      <c r="C24" s="71" t="s">
        <v>83</v>
      </c>
      <c r="D24" s="71" t="s">
        <v>82</v>
      </c>
      <c r="E24" s="66"/>
      <c r="F24" s="67"/>
      <c r="G24" s="98"/>
      <c r="H24" s="102"/>
    </row>
    <row r="25" spans="1:8" x14ac:dyDescent="0.35">
      <c r="A25" s="110"/>
      <c r="B25" s="113"/>
      <c r="C25" s="71" t="s">
        <v>84</v>
      </c>
      <c r="D25" s="71" t="s">
        <v>82</v>
      </c>
      <c r="E25" s="66"/>
      <c r="F25" s="67"/>
      <c r="G25" s="98"/>
      <c r="H25" s="102"/>
    </row>
    <row r="26" spans="1:8" ht="33.65" customHeight="1" x14ac:dyDescent="0.35">
      <c r="A26" s="73">
        <v>3.2</v>
      </c>
      <c r="B26" s="111" t="s">
        <v>85</v>
      </c>
      <c r="C26" s="71" t="s">
        <v>63</v>
      </c>
      <c r="D26" s="71" t="s">
        <v>82</v>
      </c>
      <c r="E26" s="66"/>
      <c r="F26" s="67"/>
      <c r="G26" s="98"/>
      <c r="H26" s="102"/>
    </row>
    <row r="27" spans="1:8" x14ac:dyDescent="0.35">
      <c r="A27" s="65"/>
      <c r="B27" s="119"/>
      <c r="C27" s="71" t="s">
        <v>83</v>
      </c>
      <c r="D27" s="71" t="s">
        <v>82</v>
      </c>
      <c r="E27" s="66"/>
      <c r="F27" s="67"/>
      <c r="G27" s="98">
        <f t="shared" si="1"/>
        <v>0</v>
      </c>
      <c r="H27" s="78"/>
    </row>
    <row r="28" spans="1:8" x14ac:dyDescent="0.35">
      <c r="A28" s="65"/>
      <c r="B28" s="119"/>
      <c r="C28" s="71" t="s">
        <v>84</v>
      </c>
      <c r="D28" s="71" t="s">
        <v>64</v>
      </c>
      <c r="E28" s="66"/>
      <c r="F28" s="67"/>
      <c r="G28" s="107">
        <f t="shared" si="1"/>
        <v>0</v>
      </c>
      <c r="H28" s="108"/>
    </row>
    <row r="29" spans="1:8" x14ac:dyDescent="0.35">
      <c r="A29" s="65"/>
      <c r="B29" s="115"/>
      <c r="C29" s="71"/>
      <c r="D29" s="71"/>
      <c r="E29" s="66"/>
      <c r="F29" s="106"/>
      <c r="G29" s="109"/>
      <c r="H29" s="109"/>
    </row>
    <row r="30" spans="1:8" x14ac:dyDescent="0.35">
      <c r="A30" s="65"/>
      <c r="B30" s="72" t="s">
        <v>68</v>
      </c>
      <c r="C30" s="71"/>
      <c r="D30" s="71"/>
      <c r="E30" s="66"/>
      <c r="F30" s="106"/>
      <c r="G30" s="109"/>
      <c r="H30" s="109"/>
    </row>
    <row r="31" spans="1:8" s="91" customFormat="1" x14ac:dyDescent="0.35">
      <c r="A31" s="88"/>
      <c r="B31" s="90" t="s">
        <v>86</v>
      </c>
      <c r="G31" s="92">
        <f>SUM(G6:G30)</f>
        <v>0</v>
      </c>
      <c r="H31" s="92"/>
    </row>
  </sheetData>
  <mergeCells count="7">
    <mergeCell ref="H6:H7"/>
    <mergeCell ref="B1:H1"/>
    <mergeCell ref="D3:D4"/>
    <mergeCell ref="A3:A4"/>
    <mergeCell ref="B3:B4"/>
    <mergeCell ref="E3:E4"/>
    <mergeCell ref="C3:C4"/>
  </mergeCells>
  <pageMargins left="0.7" right="0.7" top="0.75" bottom="0.75" header="0.3" footer="0.3"/>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9"/>
  <sheetViews>
    <sheetView showGridLines="0" tabSelected="1" zoomScale="30" zoomScaleNormal="30" workbookViewId="0">
      <selection activeCell="G4" sqref="G4"/>
    </sheetView>
  </sheetViews>
  <sheetFormatPr defaultColWidth="8.7265625" defaultRowHeight="15.5" x14ac:dyDescent="0.35"/>
  <cols>
    <col min="1" max="1" width="7.1796875" style="55" customWidth="1"/>
    <col min="2" max="4" width="100.54296875" style="54" customWidth="1"/>
    <col min="5" max="5" width="8.7265625" style="55"/>
    <col min="6" max="8" width="60.54296875" style="55" customWidth="1"/>
    <col min="9" max="16384" width="8.7265625" style="55"/>
  </cols>
  <sheetData>
    <row r="1" spans="2:4" s="52" customFormat="1" ht="42.75" customHeight="1" x14ac:dyDescent="0.5">
      <c r="B1" s="49" t="s">
        <v>87</v>
      </c>
      <c r="C1" s="50"/>
      <c r="D1" s="51"/>
    </row>
    <row r="2" spans="2:4" ht="23.25" customHeight="1" x14ac:dyDescent="0.35">
      <c r="B2" s="53"/>
    </row>
    <row r="3" spans="2:4" ht="409.5" customHeight="1" x14ac:dyDescent="0.25">
      <c r="B3" s="201" t="s">
        <v>88</v>
      </c>
      <c r="C3" s="201" t="s">
        <v>89</v>
      </c>
      <c r="D3" s="201" t="s">
        <v>90</v>
      </c>
    </row>
    <row r="4" spans="2:4" ht="409.5" customHeight="1" x14ac:dyDescent="0.25">
      <c r="B4" s="201"/>
      <c r="C4" s="201"/>
      <c r="D4" s="202"/>
    </row>
    <row r="5" spans="2:4" ht="409.5" customHeight="1" x14ac:dyDescent="0.25">
      <c r="B5" s="201"/>
      <c r="C5" s="201"/>
      <c r="D5" s="202"/>
    </row>
    <row r="6" spans="2:4" ht="59.25" customHeight="1" x14ac:dyDescent="0.25">
      <c r="B6" s="56"/>
      <c r="C6" s="56"/>
      <c r="D6" s="57"/>
    </row>
    <row r="7" spans="2:4" ht="404.25" customHeight="1" x14ac:dyDescent="0.25">
      <c r="B7" s="201" t="s">
        <v>91</v>
      </c>
      <c r="C7" s="201" t="s">
        <v>92</v>
      </c>
      <c r="D7" s="201" t="s">
        <v>93</v>
      </c>
    </row>
    <row r="8" spans="2:4" ht="340" customHeight="1" x14ac:dyDescent="0.25">
      <c r="B8" s="202"/>
      <c r="C8" s="202"/>
      <c r="D8" s="202"/>
    </row>
    <row r="9" spans="2:4" ht="408.75" customHeight="1" x14ac:dyDescent="0.25">
      <c r="B9" s="202"/>
      <c r="C9" s="202"/>
      <c r="D9" s="202"/>
    </row>
  </sheetData>
  <mergeCells count="6">
    <mergeCell ref="B3:B5"/>
    <mergeCell ref="C3:C5"/>
    <mergeCell ref="D3:D5"/>
    <mergeCell ref="B7:B9"/>
    <mergeCell ref="C7:C9"/>
    <mergeCell ref="D7:D9"/>
  </mergeCells>
  <pageMargins left="0.35433070866141736" right="0.35433070866141736" top="0.39370078740157483" bottom="0.39370078740157483" header="0.51181102362204722" footer="0.51181102362204722"/>
  <pageSetup paperSize="9" scale="31" orientation="portrait" r:id="rId1"/>
  <headerFooter alignWithMargins="0">
    <oddFooter>&amp;LPurchase Order SC-PR-13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customXml/itemProps2.xml><?xml version="1.0" encoding="utf-8"?>
<ds:datastoreItem xmlns:ds="http://schemas.openxmlformats.org/officeDocument/2006/customXml" ds:itemID="{B1BB2EFD-2CC7-4883-B402-95641B655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RFQ -app1</vt:lpstr>
      <vt:lpstr>Breakdown of App 1</vt:lpstr>
      <vt:lpstr>Terms and conditions</vt:lpstr>
      <vt:lpstr>'Terms and conditions'!OLE_LINK11</vt:lpstr>
      <vt:lpstr>'Terms and conditions'!OLE_LINK14</vt:lpstr>
      <vt:lpstr>'Breakdown of App 1'!Print_Area</vt:lpstr>
      <vt:lpstr>'RFQ -app1'!Print_Area</vt:lpstr>
      <vt:lpstr>'Terms and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Admin</cp:lastModifiedBy>
  <cp:revision/>
  <dcterms:created xsi:type="dcterms:W3CDTF">2008-12-04T15:04:23Z</dcterms:created>
  <dcterms:modified xsi:type="dcterms:W3CDTF">2024-12-12T08:05:15Z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